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ocuments\経理関連\ユニティ長谷\決算\H29年度決算\"/>
    </mc:Choice>
  </mc:AlternateContent>
  <bookViews>
    <workbookView xWindow="0" yWindow="0" windowWidth="11040" windowHeight="12840"/>
  </bookViews>
  <sheets>
    <sheet name="財務諸表に対する注記"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6" i="1" l="1"/>
  <c r="G106" i="1"/>
  <c r="D106" i="1"/>
  <c r="J105" i="1"/>
  <c r="J104" i="1"/>
  <c r="J103" i="1"/>
  <c r="J102" i="1"/>
  <c r="J101" i="1"/>
  <c r="J100" i="1"/>
  <c r="J99" i="1"/>
  <c r="J98" i="1"/>
  <c r="H89" i="1"/>
  <c r="H82" i="1"/>
  <c r="K67" i="1"/>
  <c r="I67" i="1"/>
  <c r="G67" i="1"/>
  <c r="E67" i="1"/>
  <c r="K64" i="1"/>
  <c r="K63" i="1"/>
</calcChain>
</file>

<file path=xl/sharedStrings.xml><?xml version="1.0" encoding="utf-8"?>
<sst xmlns="http://schemas.openxmlformats.org/spreadsheetml/2006/main" count="165" uniqueCount="104">
  <si>
    <t>財務諸表に対する注記（社会福祉法人岩蔵の郷）</t>
  </si>
  <si>
    <t>１．継続事業の前提に関する注記</t>
  </si>
  <si>
    <t/>
  </si>
  <si>
    <t>該当なし</t>
  </si>
  <si>
    <t>２．重要な会計方針</t>
  </si>
  <si>
    <t>(1)　有価証券の評価基準及び評価方法</t>
  </si>
  <si>
    <t xml:space="preserve">     該当なし</t>
  </si>
  <si>
    <t>(2)　固定資産の減価償却の方法</t>
  </si>
  <si>
    <t xml:space="preserve">     建物、構築物、車両運搬具、器具及び備品、ソフトウェア、有形リース資産、無形リース資産 ― 定額法</t>
  </si>
  <si>
    <t>(3)　引当金の計上基準</t>
  </si>
  <si>
    <t xml:space="preserve">     退職給付引当金 ― 京都府民間社会福祉施設職員共済会の実施する退職共済制度の会計処理による。</t>
  </si>
  <si>
    <t>　　　　　　　　　　　（京都府民間社会福祉施設職員共済会より京都社会福祉企業年金基金への移行に伴い、３年間で</t>
  </si>
  <si>
    <t>　　　　　　　　　　　　取り崩し、今期にて終了した。）</t>
  </si>
  <si>
    <t>　　 賞与引当金 ― 重大性に乏しいため計上しない。</t>
  </si>
  <si>
    <t>３．重要な会計方針の変更</t>
  </si>
  <si>
    <t>４．法人で採用する退職給付制度</t>
  </si>
  <si>
    <t>・　独立行政法人福祉医療機構</t>
  </si>
  <si>
    <t>・　一般財団法人　京都府民間社会福祉施設職員共済会（今期で京都社会福祉事業企業年金に完全移行する）</t>
  </si>
  <si>
    <t>・　京都社会福祉事業企業年金基金</t>
  </si>
  <si>
    <t>５．法人が作成する財務諸表等と拠点区分、サービス区分</t>
  </si>
  <si>
    <t>当法人の作成する財務諸表は以下のとおりになっている。</t>
  </si>
  <si>
    <t>(1)　法人全体の財務諸表（第１号の１様式、第２号の１様式、第３号の１様式）</t>
  </si>
  <si>
    <t>(2)　事業区分別内訳表（第１号の２様式、第２号の２様式、第３号の２様式）</t>
  </si>
  <si>
    <t xml:space="preserve">     ※当法人では社会福祉事業に全ての拠点を含めるため、作成しない。</t>
  </si>
  <si>
    <t>(3)　社会福祉事業における拠点区分別内訳表（第１号の３様式、第２号の３様式、第３号の３様式）</t>
  </si>
  <si>
    <t>(4)　収益事業における拠点区分別内訳表（第１号の３様式、第２号の３様式、第３号の３様式）</t>
  </si>
  <si>
    <t xml:space="preserve">     ※当法人では収益事業を実施していないため、作成しない。</t>
  </si>
  <si>
    <t>(5)　各拠点区分におけるサービス区分の内容</t>
  </si>
  <si>
    <t xml:space="preserve">   ①　洛翠園拠点区分（社会福祉事業）</t>
  </si>
  <si>
    <t>　　ア　「法人本部」</t>
  </si>
  <si>
    <t>　　イ　「特別養護老人ホーム　洛翠園」</t>
  </si>
  <si>
    <t>　　ウ　「老人デイサービスセンター　洛翠園」</t>
  </si>
  <si>
    <t>　　エ　「短期入所事業所　洛翠園」</t>
  </si>
  <si>
    <t>　　オ　「居宅介護支援事業所　洛翠園」</t>
  </si>
  <si>
    <t xml:space="preserve">   ②　サテライト特養ユニティ長谷拠点区分（社会福祉事業）</t>
  </si>
  <si>
    <t>　　ア　「地域密着型介護老人福祉施設　サテライト特養ユニティ長谷」</t>
  </si>
  <si>
    <t>　　イ　「短期入所生活介護　サテライト特養ユニティ長谷」</t>
  </si>
  <si>
    <t>６．基本財産の増減の内容及び金額</t>
  </si>
  <si>
    <t>　　基本財産の増減の内容及び金額は以下のとおりである。</t>
  </si>
  <si>
    <t>（単位：円）</t>
  </si>
  <si>
    <t>基本財産の種類</t>
  </si>
  <si>
    <t>前期末残高</t>
  </si>
  <si>
    <t>当期増加額</t>
  </si>
  <si>
    <t>当期減少額</t>
  </si>
  <si>
    <t>当期末残高</t>
  </si>
  <si>
    <t>土地</t>
  </si>
  <si>
    <t>建物</t>
  </si>
  <si>
    <t>合計</t>
  </si>
  <si>
    <t>７．会計基準第３章第４（４）及び（６）の規定による基本金又は国庫補助金等特別積立金の取崩し</t>
  </si>
  <si>
    <t>８．担保に供している資産</t>
  </si>
  <si>
    <t>　　担保に供されている資産は以下のとおりである。</t>
  </si>
  <si>
    <t>土地（基本財産）</t>
  </si>
  <si>
    <t>建物（基本財産）</t>
  </si>
  <si>
    <t>建物（基本財産･構築物)</t>
  </si>
  <si>
    <t>計</t>
  </si>
  <si>
    <t>　　担保している債務の種類および金額は以下のとおりである。</t>
  </si>
  <si>
    <t>設備資金借入金（一年以内返済予定額を含む）</t>
  </si>
  <si>
    <t>９．固定資産の取得価額、減価償却累計額及び当期末残高</t>
  </si>
  <si>
    <t>　　固定資産の取得価額、減価償却累計額及び当期末残高は、以下のとおりである。</t>
  </si>
  <si>
    <t>取得価額</t>
  </si>
  <si>
    <t>減価償却累計額</t>
  </si>
  <si>
    <t>建物(基本財産)</t>
  </si>
  <si>
    <t>構築物</t>
  </si>
  <si>
    <t>車輛運搬具</t>
  </si>
  <si>
    <t>器具及び備品</t>
  </si>
  <si>
    <t>有形リース資産</t>
  </si>
  <si>
    <t>ソフトウェア</t>
  </si>
  <si>
    <t>無形リース資産</t>
  </si>
  <si>
    <t>１０．債権額、徴収不能引当金の当期末残高、債権の当期末残高</t>
  </si>
  <si>
    <t>債権額</t>
  </si>
  <si>
    <t>徴収不能引当金の当期末残高</t>
  </si>
  <si>
    <t>債権の当期末残高</t>
  </si>
  <si>
    <t>１１．満期保有目的の債券の内訳並びに帳簿価額、時価及び評価損益</t>
  </si>
  <si>
    <t>種類及び銘柄</t>
  </si>
  <si>
    <t>帳簿価額</t>
  </si>
  <si>
    <t>時価</t>
  </si>
  <si>
    <t>評価損益</t>
  </si>
  <si>
    <t>１２．関連当事者との取引の内容</t>
  </si>
  <si>
    <t>種類</t>
  </si>
  <si>
    <t>法人等の</t>
  </si>
  <si>
    <t>名称</t>
  </si>
  <si>
    <t>住所</t>
  </si>
  <si>
    <t>資産総額</t>
  </si>
  <si>
    <t>事業の</t>
  </si>
  <si>
    <t>内容</t>
  </si>
  <si>
    <t>又は職業</t>
  </si>
  <si>
    <t>議決権の</t>
  </si>
  <si>
    <t>所有割合</t>
  </si>
  <si>
    <t>関係内容</t>
    <phoneticPr fontId="2"/>
  </si>
  <si>
    <t>役員の</t>
  </si>
  <si>
    <t>兼務等</t>
  </si>
  <si>
    <t>事実上</t>
  </si>
  <si>
    <t>の関係</t>
  </si>
  <si>
    <t>取引の</t>
  </si>
  <si>
    <t>取引金額</t>
  </si>
  <si>
    <t>科目</t>
  </si>
  <si>
    <t>期末残高</t>
  </si>
  <si>
    <t>１３．重要な偶発債務</t>
  </si>
  <si>
    <t>１４．重要な後発事象</t>
  </si>
  <si>
    <t>１５．その他社会福祉法人の資金収支及び純資産増減の状況並びに資産、負債及び純資産の状態を明らかにする</t>
  </si>
  <si>
    <t>　　　ために必要な事項</t>
  </si>
  <si>
    <t>・退職給付先であった京都府民間社会福祉施設職員共済会が京都社会福祉企業年金に業務移行することとなり、京都社会福祉企業年金への資産</t>
  </si>
  <si>
    <t>　の移動を行うため、平成27年度より３年にわたり、退職給付引当金と固定資産である退職給付預け金の取り崩しを行う。</t>
  </si>
  <si>
    <t>　本年度は7，539，497円の取り崩しを行い、すべての金額の取り崩しを行った。</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</si>
</sst>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0&quot;円&quot;;\△#,##0&quot;円&quot;"/>
  </numFmts>
  <fonts count="3" x14ac:knownFonts="1">
    <font>
      <sz val="11"/>
      <color theme="1"/>
      <name val="ＭＳ Ｐゴシック"/>
      <family val="2"/>
      <charset val="128"/>
      <scheme val="minor"/>
    </font>
    <font>
      <sz val="11"/>
      <color theme="1"/>
      <name val="ＭＳ ゴシック"/>
      <family val="3"/>
      <charset val="128"/>
    </font>
    <font>
      <sz val="6"/>
      <name val="ＭＳ Ｐゴシック"/>
      <family val="2"/>
      <charset val="128"/>
      <scheme val="minor"/>
    </font>
  </fonts>
  <fills count="2">
    <fill>
      <patternFill patternType="none"/>
    </fill>
    <fill>
      <patternFill patternType="gray125"/>
    </fill>
  </fills>
  <borders count="8">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1">
    <xf numFmtId="0" fontId="0" fillId="0" borderId="0" xfId="0">
      <alignment vertical="center"/>
    </xf>
    <xf numFmtId="49" fontId="1" fillId="0" borderId="0" xfId="0" applyNumberFormat="1" applyFont="1" applyAlignment="1">
      <alignment horizontal="center" vertical="center"/>
    </xf>
    <xf numFmtId="49" fontId="1" fillId="0" borderId="0" xfId="0" applyNumberFormat="1" applyFont="1" applyAlignment="1">
      <alignment horizontal="left" vertical="center"/>
    </xf>
    <xf numFmtId="49" fontId="1" fillId="0" borderId="0" xfId="0" applyNumberFormat="1" applyFont="1" applyAlignment="1">
      <alignment horizontal="right" vertical="center"/>
    </xf>
    <xf numFmtId="49" fontId="1" fillId="0" borderId="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4" xfId="0" applyNumberFormat="1" applyFont="1" applyBorder="1" applyAlignment="1">
      <alignment horizontal="left" vertical="center"/>
    </xf>
    <xf numFmtId="49" fontId="1" fillId="0" borderId="5" xfId="0" applyNumberFormat="1" applyFont="1" applyBorder="1" applyAlignment="1">
      <alignment horizontal="left" vertical="center"/>
    </xf>
    <xf numFmtId="49" fontId="1" fillId="0" borderId="6" xfId="0" applyNumberFormat="1" applyFont="1" applyBorder="1" applyAlignment="1">
      <alignment horizontal="left" vertical="center"/>
    </xf>
    <xf numFmtId="176" fontId="1" fillId="0" borderId="4" xfId="0" applyNumberFormat="1" applyFont="1" applyBorder="1" applyAlignment="1">
      <alignment horizontal="right" vertical="center"/>
    </xf>
    <xf numFmtId="176" fontId="1" fillId="0" borderId="6" xfId="0" applyNumberFormat="1" applyFont="1" applyBorder="1" applyAlignment="1">
      <alignment horizontal="right" vertical="center"/>
    </xf>
    <xf numFmtId="177" fontId="1" fillId="0" borderId="0" xfId="0" applyNumberFormat="1" applyFont="1" applyAlignment="1">
      <alignment horizontal="right" vertical="center"/>
    </xf>
    <xf numFmtId="49" fontId="1" fillId="0" borderId="1" xfId="0" applyNumberFormat="1" applyFont="1" applyBorder="1" applyAlignment="1">
      <alignment horizontal="center" vertical="center"/>
    </xf>
    <xf numFmtId="177" fontId="1" fillId="0" borderId="1" xfId="0" applyNumberFormat="1" applyFont="1" applyBorder="1" applyAlignment="1">
      <alignment horizontal="right" vertical="center"/>
    </xf>
    <xf numFmtId="176" fontId="1" fillId="0" borderId="5" xfId="0" applyNumberFormat="1" applyFont="1" applyBorder="1" applyAlignment="1">
      <alignment horizontal="right" vertical="center"/>
    </xf>
    <xf numFmtId="0" fontId="0" fillId="0" borderId="7" xfId="0" applyBorder="1">
      <alignment vertical="center"/>
    </xf>
    <xf numFmtId="49" fontId="1" fillId="0" borderId="2"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1" fillId="0" borderId="3" xfId="0" applyNumberFormat="1" applyFont="1" applyBorder="1" applyAlignment="1">
      <alignment horizontal="left" vertical="center"/>
    </xf>
    <xf numFmtId="176" fontId="1" fillId="0" borderId="3" xfId="0" applyNumberFormat="1"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59"/>
  <sheetViews>
    <sheetView showGridLines="0" tabSelected="1" workbookViewId="0"/>
  </sheetViews>
  <sheetFormatPr defaultRowHeight="13.5" x14ac:dyDescent="0.15"/>
  <sheetData>
    <row r="2" spans="1:12" x14ac:dyDescent="0.15">
      <c r="A2" s="1" t="s">
        <v>0</v>
      </c>
      <c r="B2" s="1"/>
      <c r="C2" s="1"/>
      <c r="D2" s="1"/>
      <c r="E2" s="1"/>
      <c r="F2" s="1"/>
      <c r="G2" s="1"/>
      <c r="H2" s="1"/>
      <c r="I2" s="1"/>
      <c r="J2" s="1"/>
      <c r="K2" s="1"/>
      <c r="L2" s="1"/>
    </row>
    <row r="5" spans="1:12" x14ac:dyDescent="0.15">
      <c r="A5" s="2" t="s">
        <v>1</v>
      </c>
      <c r="B5" s="2"/>
      <c r="C5" s="2"/>
      <c r="D5" s="2"/>
      <c r="E5" s="2"/>
      <c r="F5" s="2"/>
      <c r="G5" s="2"/>
      <c r="H5" s="2"/>
      <c r="I5" s="2"/>
      <c r="J5" s="2"/>
      <c r="K5" s="2"/>
      <c r="L5" s="2"/>
    </row>
    <row r="6" spans="1:12" x14ac:dyDescent="0.15">
      <c r="A6" s="2" t="s">
        <v>2</v>
      </c>
      <c r="B6" s="2"/>
      <c r="C6" s="2"/>
      <c r="D6" s="2"/>
      <c r="E6" s="2"/>
      <c r="F6" s="2"/>
      <c r="G6" s="2"/>
      <c r="H6" s="2"/>
      <c r="I6" s="2"/>
      <c r="J6" s="2"/>
      <c r="K6" s="2"/>
      <c r="L6" s="2"/>
    </row>
    <row r="7" spans="1:12" x14ac:dyDescent="0.15">
      <c r="A7" s="2" t="s">
        <v>3</v>
      </c>
      <c r="B7" s="2"/>
      <c r="C7" s="2"/>
      <c r="D7" s="2"/>
      <c r="E7" s="2"/>
      <c r="F7" s="2"/>
      <c r="G7" s="2"/>
      <c r="H7" s="2"/>
      <c r="I7" s="2"/>
      <c r="J7" s="2"/>
      <c r="K7" s="2"/>
      <c r="L7" s="2"/>
    </row>
    <row r="10" spans="1:12" x14ac:dyDescent="0.15">
      <c r="A10" s="2" t="s">
        <v>4</v>
      </c>
      <c r="B10" s="2"/>
      <c r="C10" s="2"/>
      <c r="D10" s="2"/>
      <c r="E10" s="2"/>
      <c r="F10" s="2"/>
      <c r="G10" s="2"/>
      <c r="H10" s="2"/>
      <c r="I10" s="2"/>
      <c r="J10" s="2"/>
      <c r="K10" s="2"/>
      <c r="L10" s="2"/>
    </row>
    <row r="11" spans="1:12" x14ac:dyDescent="0.15">
      <c r="A11" s="2" t="s">
        <v>2</v>
      </c>
      <c r="B11" s="2"/>
      <c r="C11" s="2"/>
      <c r="D11" s="2"/>
      <c r="E11" s="2"/>
      <c r="F11" s="2"/>
      <c r="G11" s="2"/>
      <c r="H11" s="2"/>
      <c r="I11" s="2"/>
      <c r="J11" s="2"/>
      <c r="K11" s="2"/>
      <c r="L11" s="2"/>
    </row>
    <row r="12" spans="1:12" x14ac:dyDescent="0.15">
      <c r="A12" s="2" t="s">
        <v>5</v>
      </c>
      <c r="B12" s="2"/>
      <c r="C12" s="2"/>
      <c r="D12" s="2"/>
      <c r="E12" s="2"/>
      <c r="F12" s="2"/>
      <c r="G12" s="2"/>
      <c r="H12" s="2"/>
      <c r="I12" s="2"/>
      <c r="J12" s="2"/>
      <c r="K12" s="2"/>
      <c r="L12" s="2"/>
    </row>
    <row r="13" spans="1:12" x14ac:dyDescent="0.15">
      <c r="A13" s="2" t="s">
        <v>6</v>
      </c>
      <c r="B13" s="2"/>
      <c r="C13" s="2"/>
      <c r="D13" s="2"/>
      <c r="E13" s="2"/>
      <c r="F13" s="2"/>
      <c r="G13" s="2"/>
      <c r="H13" s="2"/>
      <c r="I13" s="2"/>
      <c r="J13" s="2"/>
      <c r="K13" s="2"/>
      <c r="L13" s="2"/>
    </row>
    <row r="14" spans="1:12" x14ac:dyDescent="0.15">
      <c r="A14" s="2" t="s">
        <v>7</v>
      </c>
      <c r="B14" s="2"/>
      <c r="C14" s="2"/>
      <c r="D14" s="2"/>
      <c r="E14" s="2"/>
      <c r="F14" s="2"/>
      <c r="G14" s="2"/>
      <c r="H14" s="2"/>
      <c r="I14" s="2"/>
      <c r="J14" s="2"/>
      <c r="K14" s="2"/>
      <c r="L14" s="2"/>
    </row>
    <row r="15" spans="1:12" x14ac:dyDescent="0.15">
      <c r="A15" s="2" t="s">
        <v>8</v>
      </c>
      <c r="B15" s="2"/>
      <c r="C15" s="2"/>
      <c r="D15" s="2"/>
      <c r="E15" s="2"/>
      <c r="F15" s="2"/>
      <c r="G15" s="2"/>
      <c r="H15" s="2"/>
      <c r="I15" s="2"/>
      <c r="J15" s="2"/>
      <c r="K15" s="2"/>
      <c r="L15" s="2"/>
    </row>
    <row r="16" spans="1:12" x14ac:dyDescent="0.15">
      <c r="A16" s="2" t="s">
        <v>9</v>
      </c>
      <c r="B16" s="2"/>
      <c r="C16" s="2"/>
      <c r="D16" s="2"/>
      <c r="E16" s="2"/>
      <c r="F16" s="2"/>
      <c r="G16" s="2"/>
      <c r="H16" s="2"/>
      <c r="I16" s="2"/>
      <c r="J16" s="2"/>
      <c r="K16" s="2"/>
      <c r="L16" s="2"/>
    </row>
    <row r="17" spans="1:12" x14ac:dyDescent="0.15">
      <c r="A17" s="2" t="s">
        <v>10</v>
      </c>
      <c r="B17" s="2"/>
      <c r="C17" s="2"/>
      <c r="D17" s="2"/>
      <c r="E17" s="2"/>
      <c r="F17" s="2"/>
      <c r="G17" s="2"/>
      <c r="H17" s="2"/>
      <c r="I17" s="2"/>
      <c r="J17" s="2"/>
      <c r="K17" s="2"/>
      <c r="L17" s="2"/>
    </row>
    <row r="18" spans="1:12" x14ac:dyDescent="0.15">
      <c r="A18" s="2" t="s">
        <v>11</v>
      </c>
      <c r="B18" s="2"/>
      <c r="C18" s="2"/>
      <c r="D18" s="2"/>
      <c r="E18" s="2"/>
      <c r="F18" s="2"/>
      <c r="G18" s="2"/>
      <c r="H18" s="2"/>
      <c r="I18" s="2"/>
      <c r="J18" s="2"/>
      <c r="K18" s="2"/>
      <c r="L18" s="2"/>
    </row>
    <row r="19" spans="1:12" x14ac:dyDescent="0.15">
      <c r="A19" s="2" t="s">
        <v>12</v>
      </c>
      <c r="B19" s="2"/>
      <c r="C19" s="2"/>
      <c r="D19" s="2"/>
      <c r="E19" s="2"/>
      <c r="F19" s="2"/>
      <c r="G19" s="2"/>
      <c r="H19" s="2"/>
      <c r="I19" s="2"/>
      <c r="J19" s="2"/>
      <c r="K19" s="2"/>
      <c r="L19" s="2"/>
    </row>
    <row r="20" spans="1:12" x14ac:dyDescent="0.15">
      <c r="A20" s="2" t="s">
        <v>13</v>
      </c>
      <c r="B20" s="2"/>
      <c r="C20" s="2"/>
      <c r="D20" s="2"/>
      <c r="E20" s="2"/>
      <c r="F20" s="2"/>
      <c r="G20" s="2"/>
      <c r="H20" s="2"/>
      <c r="I20" s="2"/>
      <c r="J20" s="2"/>
      <c r="K20" s="2"/>
      <c r="L20" s="2"/>
    </row>
    <row r="23" spans="1:12" x14ac:dyDescent="0.15">
      <c r="A23" s="2" t="s">
        <v>14</v>
      </c>
      <c r="B23" s="2"/>
      <c r="C23" s="2"/>
      <c r="D23" s="2"/>
      <c r="E23" s="2"/>
      <c r="F23" s="2"/>
      <c r="G23" s="2"/>
      <c r="H23" s="2"/>
      <c r="I23" s="2"/>
      <c r="J23" s="2"/>
      <c r="K23" s="2"/>
      <c r="L23" s="2"/>
    </row>
    <row r="24" spans="1:12" x14ac:dyDescent="0.15">
      <c r="A24" s="2" t="s">
        <v>2</v>
      </c>
      <c r="B24" s="2"/>
      <c r="C24" s="2"/>
      <c r="D24" s="2"/>
      <c r="E24" s="2"/>
      <c r="F24" s="2"/>
      <c r="G24" s="2"/>
      <c r="H24" s="2"/>
      <c r="I24" s="2"/>
      <c r="J24" s="2"/>
      <c r="K24" s="2"/>
      <c r="L24" s="2"/>
    </row>
    <row r="25" spans="1:12" x14ac:dyDescent="0.15">
      <c r="A25" s="2" t="s">
        <v>3</v>
      </c>
      <c r="B25" s="2"/>
      <c r="C25" s="2"/>
      <c r="D25" s="2"/>
      <c r="E25" s="2"/>
      <c r="F25" s="2"/>
      <c r="G25" s="2"/>
      <c r="H25" s="2"/>
      <c r="I25" s="2"/>
      <c r="J25" s="2"/>
      <c r="K25" s="2"/>
      <c r="L25" s="2"/>
    </row>
    <row r="28" spans="1:12" x14ac:dyDescent="0.15">
      <c r="A28" s="2" t="s">
        <v>15</v>
      </c>
      <c r="B28" s="2"/>
      <c r="C28" s="2"/>
      <c r="D28" s="2"/>
      <c r="E28" s="2"/>
      <c r="F28" s="2"/>
      <c r="G28" s="2"/>
      <c r="H28" s="2"/>
      <c r="I28" s="2"/>
      <c r="J28" s="2"/>
      <c r="K28" s="2"/>
      <c r="L28" s="2"/>
    </row>
    <row r="29" spans="1:12" x14ac:dyDescent="0.15">
      <c r="A29" s="2" t="s">
        <v>2</v>
      </c>
      <c r="B29" s="2"/>
      <c r="C29" s="2"/>
      <c r="D29" s="2"/>
      <c r="E29" s="2"/>
      <c r="F29" s="2"/>
      <c r="G29" s="2"/>
      <c r="H29" s="2"/>
      <c r="I29" s="2"/>
      <c r="J29" s="2"/>
      <c r="K29" s="2"/>
      <c r="L29" s="2"/>
    </row>
    <row r="30" spans="1:12" x14ac:dyDescent="0.15">
      <c r="A30" s="2" t="s">
        <v>16</v>
      </c>
      <c r="B30" s="2"/>
      <c r="C30" s="2"/>
      <c r="D30" s="2"/>
      <c r="E30" s="2"/>
      <c r="F30" s="2"/>
      <c r="G30" s="2"/>
      <c r="H30" s="2"/>
      <c r="I30" s="2"/>
      <c r="J30" s="2"/>
      <c r="K30" s="2"/>
      <c r="L30" s="2"/>
    </row>
    <row r="31" spans="1:12" x14ac:dyDescent="0.15">
      <c r="A31" s="2" t="s">
        <v>17</v>
      </c>
      <c r="B31" s="2"/>
      <c r="C31" s="2"/>
      <c r="D31" s="2"/>
      <c r="E31" s="2"/>
      <c r="F31" s="2"/>
      <c r="G31" s="2"/>
      <c r="H31" s="2"/>
      <c r="I31" s="2"/>
      <c r="J31" s="2"/>
      <c r="K31" s="2"/>
      <c r="L31" s="2"/>
    </row>
    <row r="32" spans="1:12" x14ac:dyDescent="0.15">
      <c r="A32" s="2" t="s">
        <v>18</v>
      </c>
      <c r="B32" s="2"/>
      <c r="C32" s="2"/>
      <c r="D32" s="2"/>
      <c r="E32" s="2"/>
      <c r="F32" s="2"/>
      <c r="G32" s="2"/>
      <c r="H32" s="2"/>
      <c r="I32" s="2"/>
      <c r="J32" s="2"/>
      <c r="K32" s="2"/>
      <c r="L32" s="2"/>
    </row>
    <row r="35" spans="1:12" x14ac:dyDescent="0.15">
      <c r="A35" s="2" t="s">
        <v>19</v>
      </c>
      <c r="B35" s="2"/>
      <c r="C35" s="2"/>
      <c r="D35" s="2"/>
      <c r="E35" s="2"/>
      <c r="F35" s="2"/>
      <c r="G35" s="2"/>
      <c r="H35" s="2"/>
      <c r="I35" s="2"/>
      <c r="J35" s="2"/>
      <c r="K35" s="2"/>
      <c r="L35" s="2"/>
    </row>
    <row r="36" spans="1:12" x14ac:dyDescent="0.15">
      <c r="A36" s="2" t="s">
        <v>2</v>
      </c>
      <c r="B36" s="2"/>
      <c r="C36" s="2"/>
      <c r="D36" s="2"/>
      <c r="E36" s="2"/>
      <c r="F36" s="2"/>
      <c r="G36" s="2"/>
      <c r="H36" s="2"/>
      <c r="I36" s="2"/>
      <c r="J36" s="2"/>
      <c r="K36" s="2"/>
      <c r="L36" s="2"/>
    </row>
    <row r="37" spans="1:12" x14ac:dyDescent="0.15">
      <c r="A37" s="2" t="s">
        <v>20</v>
      </c>
      <c r="B37" s="2"/>
      <c r="C37" s="2"/>
      <c r="D37" s="2"/>
      <c r="E37" s="2"/>
      <c r="F37" s="2"/>
      <c r="G37" s="2"/>
      <c r="H37" s="2"/>
      <c r="I37" s="2"/>
      <c r="J37" s="2"/>
      <c r="K37" s="2"/>
      <c r="L37" s="2"/>
    </row>
    <row r="38" spans="1:12" x14ac:dyDescent="0.15">
      <c r="A38" s="2" t="s">
        <v>2</v>
      </c>
      <c r="B38" s="2"/>
      <c r="C38" s="2"/>
      <c r="D38" s="2"/>
      <c r="E38" s="2"/>
      <c r="F38" s="2"/>
      <c r="G38" s="2"/>
      <c r="H38" s="2"/>
      <c r="I38" s="2"/>
      <c r="J38" s="2"/>
      <c r="K38" s="2"/>
      <c r="L38" s="2"/>
    </row>
    <row r="39" spans="1:12" x14ac:dyDescent="0.15">
      <c r="A39" s="2" t="s">
        <v>21</v>
      </c>
      <c r="B39" s="2"/>
      <c r="C39" s="2"/>
      <c r="D39" s="2"/>
      <c r="E39" s="2"/>
      <c r="F39" s="2"/>
      <c r="G39" s="2"/>
      <c r="H39" s="2"/>
      <c r="I39" s="2"/>
      <c r="J39" s="2"/>
      <c r="K39" s="2"/>
      <c r="L39" s="2"/>
    </row>
    <row r="40" spans="1:12" x14ac:dyDescent="0.15">
      <c r="A40" s="2" t="s">
        <v>22</v>
      </c>
      <c r="B40" s="2"/>
      <c r="C40" s="2"/>
      <c r="D40" s="2"/>
      <c r="E40" s="2"/>
      <c r="F40" s="2"/>
      <c r="G40" s="2"/>
      <c r="H40" s="2"/>
      <c r="I40" s="2"/>
      <c r="J40" s="2"/>
      <c r="K40" s="2"/>
      <c r="L40" s="2"/>
    </row>
    <row r="41" spans="1:12" x14ac:dyDescent="0.15">
      <c r="A41" s="2" t="s">
        <v>23</v>
      </c>
      <c r="B41" s="2"/>
      <c r="C41" s="2"/>
      <c r="D41" s="2"/>
      <c r="E41" s="2"/>
      <c r="F41" s="2"/>
      <c r="G41" s="2"/>
      <c r="H41" s="2"/>
      <c r="I41" s="2"/>
      <c r="J41" s="2"/>
      <c r="K41" s="2"/>
      <c r="L41" s="2"/>
    </row>
    <row r="42" spans="1:12" x14ac:dyDescent="0.15">
      <c r="A42" s="2" t="s">
        <v>24</v>
      </c>
      <c r="B42" s="2"/>
      <c r="C42" s="2"/>
      <c r="D42" s="2"/>
      <c r="E42" s="2"/>
      <c r="F42" s="2"/>
      <c r="G42" s="2"/>
      <c r="H42" s="2"/>
      <c r="I42" s="2"/>
      <c r="J42" s="2"/>
      <c r="K42" s="2"/>
      <c r="L42" s="2"/>
    </row>
    <row r="43" spans="1:12" x14ac:dyDescent="0.15">
      <c r="A43" s="2" t="s">
        <v>25</v>
      </c>
      <c r="B43" s="2"/>
      <c r="C43" s="2"/>
      <c r="D43" s="2"/>
      <c r="E43" s="2"/>
      <c r="F43" s="2"/>
      <c r="G43" s="2"/>
      <c r="H43" s="2"/>
      <c r="I43" s="2"/>
      <c r="J43" s="2"/>
      <c r="K43" s="2"/>
      <c r="L43" s="2"/>
    </row>
    <row r="44" spans="1:12" x14ac:dyDescent="0.15">
      <c r="A44" s="2" t="s">
        <v>26</v>
      </c>
      <c r="B44" s="2"/>
      <c r="C44" s="2"/>
      <c r="D44" s="2"/>
      <c r="E44" s="2"/>
      <c r="F44" s="2"/>
      <c r="G44" s="2"/>
      <c r="H44" s="2"/>
      <c r="I44" s="2"/>
      <c r="J44" s="2"/>
      <c r="K44" s="2"/>
      <c r="L44" s="2"/>
    </row>
    <row r="45" spans="1:12" x14ac:dyDescent="0.15">
      <c r="A45" s="2" t="s">
        <v>27</v>
      </c>
      <c r="B45" s="2"/>
      <c r="C45" s="2"/>
      <c r="D45" s="2"/>
      <c r="E45" s="2"/>
      <c r="F45" s="2"/>
      <c r="G45" s="2"/>
      <c r="H45" s="2"/>
      <c r="I45" s="2"/>
      <c r="J45" s="2"/>
      <c r="K45" s="2"/>
      <c r="L45" s="2"/>
    </row>
    <row r="46" spans="1:12" x14ac:dyDescent="0.15">
      <c r="A46" s="2" t="s">
        <v>28</v>
      </c>
      <c r="B46" s="2"/>
      <c r="C46" s="2"/>
      <c r="D46" s="2"/>
      <c r="E46" s="2"/>
      <c r="F46" s="2"/>
      <c r="G46" s="2"/>
      <c r="H46" s="2"/>
      <c r="I46" s="2"/>
      <c r="J46" s="2"/>
      <c r="K46" s="2"/>
      <c r="L46" s="2"/>
    </row>
    <row r="47" spans="1:12" x14ac:dyDescent="0.15">
      <c r="A47" s="2" t="s">
        <v>29</v>
      </c>
      <c r="B47" s="2"/>
      <c r="C47" s="2"/>
      <c r="D47" s="2"/>
      <c r="E47" s="2"/>
      <c r="F47" s="2"/>
      <c r="G47" s="2"/>
      <c r="H47" s="2"/>
      <c r="I47" s="2"/>
      <c r="J47" s="2"/>
      <c r="K47" s="2"/>
      <c r="L47" s="2"/>
    </row>
    <row r="48" spans="1:12" x14ac:dyDescent="0.15">
      <c r="A48" s="2" t="s">
        <v>30</v>
      </c>
      <c r="B48" s="2"/>
      <c r="C48" s="2"/>
      <c r="D48" s="2"/>
      <c r="E48" s="2"/>
      <c r="F48" s="2"/>
      <c r="G48" s="2"/>
      <c r="H48" s="2"/>
      <c r="I48" s="2"/>
      <c r="J48" s="2"/>
      <c r="K48" s="2"/>
      <c r="L48" s="2"/>
    </row>
    <row r="49" spans="1:12" x14ac:dyDescent="0.15">
      <c r="A49" s="2" t="s">
        <v>31</v>
      </c>
      <c r="B49" s="2"/>
      <c r="C49" s="2"/>
      <c r="D49" s="2"/>
      <c r="E49" s="2"/>
      <c r="F49" s="2"/>
      <c r="G49" s="2"/>
      <c r="H49" s="2"/>
      <c r="I49" s="2"/>
      <c r="J49" s="2"/>
      <c r="K49" s="2"/>
      <c r="L49" s="2"/>
    </row>
    <row r="50" spans="1:12" x14ac:dyDescent="0.15">
      <c r="A50" s="2" t="s">
        <v>32</v>
      </c>
      <c r="B50" s="2"/>
      <c r="C50" s="2"/>
      <c r="D50" s="2"/>
      <c r="E50" s="2"/>
      <c r="F50" s="2"/>
      <c r="G50" s="2"/>
      <c r="H50" s="2"/>
      <c r="I50" s="2"/>
      <c r="J50" s="2"/>
      <c r="K50" s="2"/>
      <c r="L50" s="2"/>
    </row>
    <row r="51" spans="1:12" x14ac:dyDescent="0.15">
      <c r="A51" s="2" t="s">
        <v>33</v>
      </c>
      <c r="B51" s="2"/>
      <c r="C51" s="2"/>
      <c r="D51" s="2"/>
      <c r="E51" s="2"/>
      <c r="F51" s="2"/>
      <c r="G51" s="2"/>
      <c r="H51" s="2"/>
      <c r="I51" s="2"/>
      <c r="J51" s="2"/>
      <c r="K51" s="2"/>
      <c r="L51" s="2"/>
    </row>
    <row r="52" spans="1:12" x14ac:dyDescent="0.15">
      <c r="A52" s="2" t="s">
        <v>34</v>
      </c>
      <c r="B52" s="2"/>
      <c r="C52" s="2"/>
      <c r="D52" s="2"/>
      <c r="E52" s="2"/>
      <c r="F52" s="2"/>
      <c r="G52" s="2"/>
      <c r="H52" s="2"/>
      <c r="I52" s="2"/>
      <c r="J52" s="2"/>
      <c r="K52" s="2"/>
      <c r="L52" s="2"/>
    </row>
    <row r="53" spans="1:12" x14ac:dyDescent="0.15">
      <c r="A53" s="2" t="s">
        <v>35</v>
      </c>
      <c r="B53" s="2"/>
      <c r="C53" s="2"/>
      <c r="D53" s="2"/>
      <c r="E53" s="2"/>
      <c r="F53" s="2"/>
      <c r="G53" s="2"/>
      <c r="H53" s="2"/>
      <c r="I53" s="2"/>
      <c r="J53" s="2"/>
      <c r="K53" s="2"/>
      <c r="L53" s="2"/>
    </row>
    <row r="54" spans="1:12" x14ac:dyDescent="0.15">
      <c r="A54" s="2" t="s">
        <v>36</v>
      </c>
      <c r="B54" s="2"/>
      <c r="C54" s="2"/>
      <c r="D54" s="2"/>
      <c r="E54" s="2"/>
      <c r="F54" s="2"/>
      <c r="G54" s="2"/>
      <c r="H54" s="2"/>
      <c r="I54" s="2"/>
      <c r="J54" s="2"/>
      <c r="K54" s="2"/>
      <c r="L54" s="2"/>
    </row>
    <row r="57" spans="1:12" x14ac:dyDescent="0.15">
      <c r="A57" s="2" t="s">
        <v>37</v>
      </c>
      <c r="B57" s="2"/>
      <c r="C57" s="2"/>
      <c r="D57" s="2"/>
      <c r="E57" s="2"/>
      <c r="F57" s="2"/>
      <c r="G57" s="2"/>
      <c r="H57" s="2"/>
      <c r="I57" s="2"/>
      <c r="J57" s="2"/>
      <c r="K57" s="2"/>
      <c r="L57" s="2"/>
    </row>
    <row r="58" spans="1:12" x14ac:dyDescent="0.15">
      <c r="A58" s="2" t="s">
        <v>2</v>
      </c>
      <c r="B58" s="2"/>
      <c r="C58" s="2"/>
      <c r="D58" s="2"/>
      <c r="E58" s="2"/>
      <c r="F58" s="2"/>
      <c r="G58" s="2"/>
      <c r="H58" s="2"/>
      <c r="I58" s="2"/>
      <c r="J58" s="2"/>
      <c r="K58" s="2"/>
      <c r="L58" s="2"/>
    </row>
    <row r="59" spans="1:12" x14ac:dyDescent="0.15">
      <c r="A59" s="2" t="s">
        <v>38</v>
      </c>
      <c r="B59" s="2"/>
      <c r="C59" s="2"/>
      <c r="D59" s="2"/>
      <c r="E59" s="2"/>
      <c r="F59" s="2"/>
      <c r="G59" s="2"/>
      <c r="H59" s="2"/>
      <c r="I59" s="2"/>
      <c r="J59" s="2"/>
      <c r="K59" s="2"/>
      <c r="L59" s="2"/>
    </row>
    <row r="60" spans="1:12" x14ac:dyDescent="0.15">
      <c r="A60" s="2" t="s">
        <v>2</v>
      </c>
      <c r="B60" s="2"/>
      <c r="C60" s="2"/>
      <c r="D60" s="2"/>
      <c r="E60" s="2"/>
      <c r="F60" s="2"/>
      <c r="G60" s="2"/>
      <c r="H60" s="2"/>
      <c r="I60" s="2"/>
      <c r="J60" s="2"/>
      <c r="K60" s="2"/>
      <c r="L60" s="2"/>
    </row>
    <row r="61" spans="1:12" x14ac:dyDescent="0.15">
      <c r="L61" s="3" t="s">
        <v>39</v>
      </c>
    </row>
    <row r="62" spans="1:12" x14ac:dyDescent="0.15">
      <c r="A62" s="4" t="s">
        <v>40</v>
      </c>
      <c r="B62" s="5"/>
      <c r="C62" s="5"/>
      <c r="D62" s="6"/>
      <c r="E62" s="4" t="s">
        <v>41</v>
      </c>
      <c r="F62" s="6"/>
      <c r="G62" s="4" t="s">
        <v>42</v>
      </c>
      <c r="H62" s="6"/>
      <c r="I62" s="4" t="s">
        <v>43</v>
      </c>
      <c r="J62" s="6"/>
      <c r="K62" s="4" t="s">
        <v>44</v>
      </c>
      <c r="L62" s="6"/>
    </row>
    <row r="63" spans="1:12" x14ac:dyDescent="0.15">
      <c r="A63" s="7" t="s">
        <v>45</v>
      </c>
      <c r="B63" s="8"/>
      <c r="C63" s="8"/>
      <c r="D63" s="9"/>
      <c r="E63" s="10">
        <v>132818000</v>
      </c>
      <c r="F63" s="11"/>
      <c r="G63" s="10">
        <v>0</v>
      </c>
      <c r="H63" s="11"/>
      <c r="I63" s="10">
        <v>0</v>
      </c>
      <c r="J63" s="11"/>
      <c r="K63" s="10">
        <f t="shared" ref="K63:L63" si="0">E63+G63-I63</f>
        <v>132818000</v>
      </c>
      <c r="L63" s="11"/>
    </row>
    <row r="64" spans="1:12" x14ac:dyDescent="0.15">
      <c r="A64" s="7" t="s">
        <v>46</v>
      </c>
      <c r="B64" s="8"/>
      <c r="C64" s="8"/>
      <c r="D64" s="9"/>
      <c r="E64" s="10">
        <v>1021571682</v>
      </c>
      <c r="F64" s="11"/>
      <c r="G64" s="10">
        <v>4965000</v>
      </c>
      <c r="H64" s="11"/>
      <c r="I64" s="10">
        <v>43849360</v>
      </c>
      <c r="J64" s="11"/>
      <c r="K64" s="10">
        <f t="shared" ref="K64:L64" si="1">E64+G64-I64</f>
        <v>982687322</v>
      </c>
      <c r="L64" s="11"/>
    </row>
    <row r="65" spans="1:12" x14ac:dyDescent="0.15">
      <c r="A65" s="7" t="s">
        <v>2</v>
      </c>
      <c r="B65" s="8"/>
      <c r="C65" s="8"/>
      <c r="D65" s="9"/>
      <c r="E65" s="10"/>
      <c r="F65" s="11"/>
      <c r="G65" s="10"/>
      <c r="H65" s="11"/>
      <c r="I65" s="10"/>
      <c r="J65" s="11"/>
      <c r="K65" s="10"/>
      <c r="L65" s="11"/>
    </row>
    <row r="66" spans="1:12" x14ac:dyDescent="0.15">
      <c r="A66" s="7" t="s">
        <v>2</v>
      </c>
      <c r="B66" s="8"/>
      <c r="C66" s="8"/>
      <c r="D66" s="9"/>
      <c r="E66" s="10"/>
      <c r="F66" s="11"/>
      <c r="G66" s="10"/>
      <c r="H66" s="11"/>
      <c r="I66" s="10"/>
      <c r="J66" s="11"/>
      <c r="K66" s="10"/>
      <c r="L66" s="11"/>
    </row>
    <row r="67" spans="1:12" x14ac:dyDescent="0.15">
      <c r="A67" s="4" t="s">
        <v>47</v>
      </c>
      <c r="B67" s="5"/>
      <c r="C67" s="5"/>
      <c r="D67" s="6"/>
      <c r="E67" s="10">
        <f t="shared" ref="E67:F67" si="2">SUM(E63:F66)</f>
        <v>1154389682</v>
      </c>
      <c r="F67" s="11"/>
      <c r="G67" s="10">
        <f t="shared" ref="G67:H67" si="3">SUM(G63:H66)</f>
        <v>4965000</v>
      </c>
      <c r="H67" s="11"/>
      <c r="I67" s="10">
        <f t="shared" ref="I67:J67" si="4">SUM(I63:J66)</f>
        <v>43849360</v>
      </c>
      <c r="J67" s="11"/>
      <c r="K67" s="10">
        <f t="shared" ref="K67:L67" si="5">SUM(K63:L66)</f>
        <v>1115505322</v>
      </c>
      <c r="L67" s="11"/>
    </row>
    <row r="70" spans="1:12" x14ac:dyDescent="0.15">
      <c r="A70" s="2" t="s">
        <v>48</v>
      </c>
      <c r="B70" s="2"/>
      <c r="C70" s="2"/>
      <c r="D70" s="2"/>
      <c r="E70" s="2"/>
      <c r="F70" s="2"/>
      <c r="G70" s="2"/>
      <c r="H70" s="2"/>
      <c r="I70" s="2"/>
      <c r="J70" s="2"/>
      <c r="K70" s="2"/>
      <c r="L70" s="2"/>
    </row>
    <row r="71" spans="1:12" x14ac:dyDescent="0.15">
      <c r="A71" s="2" t="s">
        <v>2</v>
      </c>
      <c r="B71" s="2"/>
      <c r="C71" s="2"/>
      <c r="D71" s="2"/>
      <c r="E71" s="2"/>
      <c r="F71" s="2"/>
      <c r="G71" s="2"/>
      <c r="H71" s="2"/>
      <c r="I71" s="2"/>
      <c r="J71" s="2"/>
      <c r="K71" s="2"/>
      <c r="L71" s="2"/>
    </row>
    <row r="72" spans="1:12" x14ac:dyDescent="0.15">
      <c r="A72" s="2" t="s">
        <v>3</v>
      </c>
      <c r="B72" s="2"/>
      <c r="C72" s="2"/>
      <c r="D72" s="2"/>
      <c r="E72" s="2"/>
      <c r="F72" s="2"/>
      <c r="G72" s="2"/>
      <c r="H72" s="2"/>
      <c r="I72" s="2"/>
      <c r="J72" s="2"/>
      <c r="K72" s="2"/>
      <c r="L72" s="2"/>
    </row>
    <row r="75" spans="1:12" x14ac:dyDescent="0.15">
      <c r="A75" s="2" t="s">
        <v>49</v>
      </c>
      <c r="B75" s="2"/>
      <c r="C75" s="2"/>
      <c r="D75" s="2"/>
      <c r="E75" s="2"/>
      <c r="F75" s="2"/>
      <c r="G75" s="2"/>
      <c r="H75" s="2"/>
      <c r="I75" s="2"/>
      <c r="J75" s="2"/>
      <c r="K75" s="2"/>
      <c r="L75" s="2"/>
    </row>
    <row r="76" spans="1:12" x14ac:dyDescent="0.15">
      <c r="A76" s="2" t="s">
        <v>2</v>
      </c>
      <c r="B76" s="2"/>
      <c r="C76" s="2"/>
      <c r="D76" s="2"/>
      <c r="E76" s="2"/>
      <c r="F76" s="2"/>
      <c r="G76" s="2"/>
      <c r="H76" s="2"/>
      <c r="I76" s="2"/>
      <c r="J76" s="2"/>
      <c r="K76" s="2"/>
      <c r="L76" s="2"/>
    </row>
    <row r="77" spans="1:12" x14ac:dyDescent="0.15">
      <c r="A77" s="2" t="s">
        <v>50</v>
      </c>
      <c r="B77" s="2"/>
      <c r="C77" s="2"/>
      <c r="D77" s="2"/>
      <c r="E77" s="2"/>
      <c r="F77" s="2"/>
      <c r="G77" s="2"/>
      <c r="H77" s="2"/>
      <c r="I77" s="2"/>
      <c r="J77" s="2"/>
      <c r="K77" s="2"/>
      <c r="L77" s="2"/>
    </row>
    <row r="78" spans="1:12" x14ac:dyDescent="0.15">
      <c r="A78" s="2" t="s">
        <v>2</v>
      </c>
      <c r="B78" s="2"/>
      <c r="C78" s="2"/>
      <c r="D78" s="2"/>
      <c r="E78" s="2"/>
      <c r="F78" s="2"/>
      <c r="G78" s="2"/>
      <c r="H78" s="2"/>
      <c r="I78" s="2"/>
      <c r="J78" s="2"/>
      <c r="K78" s="2"/>
      <c r="L78" s="2"/>
    </row>
    <row r="79" spans="1:12" x14ac:dyDescent="0.15">
      <c r="B79" s="2" t="s">
        <v>51</v>
      </c>
      <c r="C79" s="2"/>
      <c r="D79" s="2"/>
      <c r="E79" s="2"/>
      <c r="F79" s="2"/>
      <c r="G79" s="2"/>
      <c r="H79" s="12">
        <v>132818000</v>
      </c>
      <c r="I79" s="12"/>
    </row>
    <row r="80" spans="1:12" x14ac:dyDescent="0.15">
      <c r="B80" s="2" t="s">
        <v>52</v>
      </c>
      <c r="C80" s="2"/>
      <c r="D80" s="2"/>
      <c r="E80" s="2"/>
      <c r="F80" s="2"/>
      <c r="G80" s="2"/>
      <c r="H80" s="12">
        <v>767065394</v>
      </c>
      <c r="I80" s="12"/>
    </row>
    <row r="81" spans="1:12" x14ac:dyDescent="0.15">
      <c r="B81" s="2" t="s">
        <v>53</v>
      </c>
      <c r="C81" s="2"/>
      <c r="D81" s="2"/>
      <c r="E81" s="2"/>
      <c r="F81" s="2"/>
      <c r="G81" s="2"/>
      <c r="H81" s="12">
        <v>222164214</v>
      </c>
      <c r="I81" s="12"/>
    </row>
    <row r="82" spans="1:12" x14ac:dyDescent="0.15">
      <c r="B82" s="13" t="s">
        <v>54</v>
      </c>
      <c r="C82" s="13"/>
      <c r="D82" s="13"/>
      <c r="E82" s="13"/>
      <c r="F82" s="13"/>
      <c r="G82" s="13"/>
      <c r="H82" s="14">
        <f t="shared" ref="H82:I82" si="6">SUM(H79:I81)</f>
        <v>1122047608</v>
      </c>
      <c r="I82" s="14"/>
    </row>
    <row r="84" spans="1:12" x14ac:dyDescent="0.15">
      <c r="A84" s="2" t="s">
        <v>55</v>
      </c>
      <c r="B84" s="2"/>
      <c r="C84" s="2"/>
      <c r="D84" s="2"/>
      <c r="E84" s="2"/>
      <c r="F84" s="2"/>
      <c r="G84" s="2"/>
      <c r="H84" s="2"/>
      <c r="I84" s="2"/>
      <c r="J84" s="2"/>
      <c r="K84" s="2"/>
      <c r="L84" s="2"/>
    </row>
    <row r="85" spans="1:12" x14ac:dyDescent="0.15">
      <c r="A85" s="2" t="s">
        <v>2</v>
      </c>
      <c r="B85" s="2"/>
      <c r="C85" s="2"/>
      <c r="D85" s="2"/>
      <c r="E85" s="2"/>
      <c r="F85" s="2"/>
      <c r="G85" s="2"/>
      <c r="H85" s="2"/>
      <c r="I85" s="2"/>
      <c r="J85" s="2"/>
      <c r="K85" s="2"/>
      <c r="L85" s="2"/>
    </row>
    <row r="86" spans="1:12" x14ac:dyDescent="0.15">
      <c r="B86" s="2" t="s">
        <v>56</v>
      </c>
      <c r="C86" s="2"/>
      <c r="D86" s="2"/>
      <c r="E86" s="2"/>
      <c r="F86" s="2"/>
      <c r="G86" s="2"/>
      <c r="H86" s="12">
        <v>27000000</v>
      </c>
      <c r="I86" s="12"/>
    </row>
    <row r="87" spans="1:12" x14ac:dyDescent="0.15">
      <c r="B87" s="2" t="s">
        <v>56</v>
      </c>
      <c r="C87" s="2"/>
      <c r="D87" s="2"/>
      <c r="E87" s="2"/>
      <c r="F87" s="2"/>
      <c r="G87" s="2"/>
      <c r="H87" s="12">
        <v>148080000</v>
      </c>
      <c r="I87" s="12"/>
    </row>
    <row r="88" spans="1:12" x14ac:dyDescent="0.15">
      <c r="B88" s="2" t="s">
        <v>56</v>
      </c>
      <c r="C88" s="2"/>
      <c r="D88" s="2"/>
      <c r="E88" s="2"/>
      <c r="F88" s="2"/>
      <c r="G88" s="2"/>
      <c r="H88" s="12">
        <v>65310936</v>
      </c>
      <c r="I88" s="12"/>
    </row>
    <row r="89" spans="1:12" x14ac:dyDescent="0.15">
      <c r="B89" s="13" t="s">
        <v>54</v>
      </c>
      <c r="C89" s="13"/>
      <c r="D89" s="13"/>
      <c r="E89" s="13"/>
      <c r="F89" s="13"/>
      <c r="G89" s="13"/>
      <c r="H89" s="14">
        <f t="shared" ref="H89:I89" si="7">SUM(H86:I88)</f>
        <v>240390936</v>
      </c>
      <c r="I89" s="14"/>
    </row>
    <row r="92" spans="1:12" x14ac:dyDescent="0.15">
      <c r="A92" s="2" t="s">
        <v>57</v>
      </c>
      <c r="B92" s="2"/>
      <c r="C92" s="2"/>
      <c r="D92" s="2"/>
      <c r="E92" s="2"/>
      <c r="F92" s="2"/>
      <c r="G92" s="2"/>
      <c r="H92" s="2"/>
      <c r="I92" s="2"/>
      <c r="J92" s="2"/>
      <c r="K92" s="2"/>
      <c r="L92" s="2"/>
    </row>
    <row r="93" spans="1:12" x14ac:dyDescent="0.15">
      <c r="A93" s="2" t="s">
        <v>2</v>
      </c>
      <c r="B93" s="2"/>
      <c r="C93" s="2"/>
      <c r="D93" s="2"/>
      <c r="E93" s="2"/>
      <c r="F93" s="2"/>
      <c r="G93" s="2"/>
      <c r="H93" s="2"/>
      <c r="I93" s="2"/>
      <c r="J93" s="2"/>
      <c r="K93" s="2"/>
      <c r="L93" s="2"/>
    </row>
    <row r="94" spans="1:12" x14ac:dyDescent="0.15">
      <c r="A94" s="2" t="s">
        <v>58</v>
      </c>
      <c r="B94" s="2"/>
      <c r="C94" s="2"/>
      <c r="D94" s="2"/>
      <c r="E94" s="2"/>
      <c r="F94" s="2"/>
      <c r="G94" s="2"/>
      <c r="H94" s="2"/>
      <c r="I94" s="2"/>
      <c r="J94" s="2"/>
      <c r="K94" s="2"/>
      <c r="L94" s="2"/>
    </row>
    <row r="95" spans="1:12" x14ac:dyDescent="0.15">
      <c r="A95" s="2" t="s">
        <v>2</v>
      </c>
      <c r="B95" s="2"/>
      <c r="C95" s="2"/>
      <c r="D95" s="2"/>
      <c r="E95" s="2"/>
      <c r="F95" s="2"/>
      <c r="G95" s="2"/>
      <c r="H95" s="2"/>
      <c r="I95" s="2"/>
      <c r="J95" s="2"/>
      <c r="K95" s="2"/>
      <c r="L95" s="2"/>
    </row>
    <row r="96" spans="1:12" x14ac:dyDescent="0.15">
      <c r="L96" s="3" t="s">
        <v>39</v>
      </c>
    </row>
    <row r="97" spans="1:12" x14ac:dyDescent="0.15">
      <c r="A97" s="4" t="s">
        <v>2</v>
      </c>
      <c r="B97" s="5"/>
      <c r="C97" s="6"/>
      <c r="D97" s="4" t="s">
        <v>59</v>
      </c>
      <c r="E97" s="5"/>
      <c r="F97" s="6"/>
      <c r="G97" s="4" t="s">
        <v>60</v>
      </c>
      <c r="H97" s="5"/>
      <c r="I97" s="6"/>
      <c r="J97" s="4" t="s">
        <v>44</v>
      </c>
      <c r="K97" s="5"/>
      <c r="L97" s="6"/>
    </row>
    <row r="98" spans="1:12" x14ac:dyDescent="0.15">
      <c r="A98" s="7" t="s">
        <v>61</v>
      </c>
      <c r="B98" s="8"/>
      <c r="C98" s="9"/>
      <c r="D98" s="10">
        <v>1573902978</v>
      </c>
      <c r="E98" s="15"/>
      <c r="F98" s="11"/>
      <c r="G98" s="10">
        <v>591215656</v>
      </c>
      <c r="H98" s="15"/>
      <c r="I98" s="11"/>
      <c r="J98" s="10">
        <f t="shared" ref="J98:L98" si="8">D98-G98</f>
        <v>982687322</v>
      </c>
      <c r="K98" s="15"/>
      <c r="L98" s="11"/>
    </row>
    <row r="99" spans="1:12" x14ac:dyDescent="0.15">
      <c r="A99" s="7" t="s">
        <v>46</v>
      </c>
      <c r="B99" s="8"/>
      <c r="C99" s="9"/>
      <c r="D99" s="10">
        <v>1638000</v>
      </c>
      <c r="E99" s="15"/>
      <c r="F99" s="11"/>
      <c r="G99" s="10">
        <v>521293</v>
      </c>
      <c r="H99" s="15"/>
      <c r="I99" s="11"/>
      <c r="J99" s="10">
        <f t="shared" ref="J99:L99" si="9">D99-G99</f>
        <v>1116707</v>
      </c>
      <c r="K99" s="15"/>
      <c r="L99" s="11"/>
    </row>
    <row r="100" spans="1:12" x14ac:dyDescent="0.15">
      <c r="A100" s="7" t="s">
        <v>62</v>
      </c>
      <c r="B100" s="8"/>
      <c r="C100" s="9"/>
      <c r="D100" s="10">
        <v>13297633</v>
      </c>
      <c r="E100" s="15"/>
      <c r="F100" s="11"/>
      <c r="G100" s="10">
        <v>6755346</v>
      </c>
      <c r="H100" s="15"/>
      <c r="I100" s="11"/>
      <c r="J100" s="10">
        <f t="shared" ref="J100:L100" si="10">D100-G100</f>
        <v>6542287</v>
      </c>
      <c r="K100" s="15"/>
      <c r="L100" s="11"/>
    </row>
    <row r="101" spans="1:12" x14ac:dyDescent="0.15">
      <c r="A101" s="7" t="s">
        <v>63</v>
      </c>
      <c r="B101" s="8"/>
      <c r="C101" s="9"/>
      <c r="D101" s="10">
        <v>17811343</v>
      </c>
      <c r="E101" s="15"/>
      <c r="F101" s="11"/>
      <c r="G101" s="10">
        <v>15155964</v>
      </c>
      <c r="H101" s="15"/>
      <c r="I101" s="11"/>
      <c r="J101" s="10">
        <f t="shared" ref="J101:L101" si="11">D101-G101</f>
        <v>2655379</v>
      </c>
      <c r="K101" s="15"/>
      <c r="L101" s="11"/>
    </row>
    <row r="102" spans="1:12" x14ac:dyDescent="0.15">
      <c r="A102" s="7" t="s">
        <v>64</v>
      </c>
      <c r="B102" s="8"/>
      <c r="C102" s="9"/>
      <c r="D102" s="10">
        <v>65416074</v>
      </c>
      <c r="E102" s="15"/>
      <c r="F102" s="11"/>
      <c r="G102" s="10">
        <v>57581798</v>
      </c>
      <c r="H102" s="15"/>
      <c r="I102" s="11"/>
      <c r="J102" s="10">
        <f t="shared" ref="J102:L102" si="12">D102-G102</f>
        <v>7834276</v>
      </c>
      <c r="K102" s="15"/>
      <c r="L102" s="11"/>
    </row>
    <row r="103" spans="1:12" x14ac:dyDescent="0.15">
      <c r="A103" s="7" t="s">
        <v>65</v>
      </c>
      <c r="B103" s="8"/>
      <c r="C103" s="9"/>
      <c r="D103" s="10">
        <v>1490400</v>
      </c>
      <c r="E103" s="15"/>
      <c r="F103" s="11"/>
      <c r="G103" s="10">
        <v>74520</v>
      </c>
      <c r="H103" s="15"/>
      <c r="I103" s="11"/>
      <c r="J103" s="10">
        <f t="shared" ref="J103:L103" si="13">D103-G103</f>
        <v>1415880</v>
      </c>
      <c r="K103" s="15"/>
      <c r="L103" s="11"/>
    </row>
    <row r="104" spans="1:12" x14ac:dyDescent="0.15">
      <c r="A104" s="7" t="s">
        <v>66</v>
      </c>
      <c r="B104" s="8"/>
      <c r="C104" s="9"/>
      <c r="D104" s="10">
        <v>2268160</v>
      </c>
      <c r="E104" s="15"/>
      <c r="F104" s="11"/>
      <c r="G104" s="10">
        <v>1852330</v>
      </c>
      <c r="H104" s="15"/>
      <c r="I104" s="11"/>
      <c r="J104" s="10">
        <f t="shared" ref="J104:L104" si="14">D104-G104</f>
        <v>415830</v>
      </c>
      <c r="K104" s="15"/>
      <c r="L104" s="11"/>
    </row>
    <row r="105" spans="1:12" x14ac:dyDescent="0.15">
      <c r="A105" s="7" t="s">
        <v>67</v>
      </c>
      <c r="B105" s="8"/>
      <c r="C105" s="9"/>
      <c r="D105" s="10">
        <v>2818800</v>
      </c>
      <c r="E105" s="15"/>
      <c r="F105" s="11"/>
      <c r="G105" s="10">
        <v>140940</v>
      </c>
      <c r="H105" s="15"/>
      <c r="I105" s="11"/>
      <c r="J105" s="10">
        <f t="shared" ref="J105:L105" si="15">D105-G105</f>
        <v>2677860</v>
      </c>
      <c r="K105" s="15"/>
      <c r="L105" s="11"/>
    </row>
    <row r="106" spans="1:12" x14ac:dyDescent="0.15">
      <c r="A106" s="4" t="s">
        <v>47</v>
      </c>
      <c r="B106" s="5"/>
      <c r="C106" s="6"/>
      <c r="D106" s="10">
        <f t="shared" ref="D106:F106" si="16">SUM(D98:F105)</f>
        <v>1678643388</v>
      </c>
      <c r="E106" s="15"/>
      <c r="F106" s="11"/>
      <c r="G106" s="10">
        <f t="shared" ref="G106:I106" si="17">SUM(G98:I105)</f>
        <v>673297847</v>
      </c>
      <c r="H106" s="15"/>
      <c r="I106" s="11"/>
      <c r="J106" s="10">
        <f t="shared" ref="J106:L106" si="18">SUM(J98:L105)</f>
        <v>1005345541</v>
      </c>
      <c r="K106" s="15"/>
      <c r="L106" s="11"/>
    </row>
    <row r="109" spans="1:12" x14ac:dyDescent="0.15">
      <c r="A109" s="2" t="s">
        <v>68</v>
      </c>
      <c r="B109" s="2"/>
      <c r="C109" s="2"/>
      <c r="D109" s="2"/>
      <c r="E109" s="2"/>
      <c r="F109" s="2"/>
      <c r="G109" s="2"/>
      <c r="H109" s="2"/>
      <c r="I109" s="2"/>
      <c r="J109" s="2"/>
      <c r="K109" s="2"/>
      <c r="L109" s="2"/>
    </row>
    <row r="110" spans="1:12" x14ac:dyDescent="0.15">
      <c r="A110" s="2" t="s">
        <v>2</v>
      </c>
      <c r="B110" s="2"/>
      <c r="C110" s="2"/>
      <c r="D110" s="2"/>
      <c r="E110" s="2"/>
      <c r="F110" s="2"/>
      <c r="G110" s="2"/>
      <c r="H110" s="2"/>
      <c r="I110" s="2"/>
      <c r="J110" s="2"/>
      <c r="K110" s="2"/>
      <c r="L110" s="2"/>
    </row>
    <row r="111" spans="1:12" x14ac:dyDescent="0.15">
      <c r="A111" s="2" t="s">
        <v>3</v>
      </c>
      <c r="B111" s="2"/>
      <c r="C111" s="2"/>
      <c r="D111" s="2"/>
      <c r="E111" s="2"/>
      <c r="F111" s="2"/>
      <c r="G111" s="2"/>
      <c r="H111" s="2"/>
      <c r="I111" s="2"/>
      <c r="J111" s="2"/>
      <c r="K111" s="2"/>
      <c r="L111" s="2"/>
    </row>
    <row r="112" spans="1:12" x14ac:dyDescent="0.15">
      <c r="A112" s="2" t="s">
        <v>2</v>
      </c>
      <c r="B112" s="2"/>
      <c r="C112" s="2"/>
      <c r="D112" s="2"/>
      <c r="E112" s="2"/>
      <c r="F112" s="2"/>
      <c r="G112" s="2"/>
      <c r="H112" s="2"/>
      <c r="I112" s="2"/>
      <c r="J112" s="2"/>
      <c r="K112" s="2"/>
      <c r="L112" s="2"/>
    </row>
    <row r="113" spans="1:12" x14ac:dyDescent="0.15">
      <c r="L113" s="3" t="s">
        <v>39</v>
      </c>
    </row>
    <row r="114" spans="1:12" x14ac:dyDescent="0.15">
      <c r="A114" s="4" t="s">
        <v>2</v>
      </c>
      <c r="B114" s="5"/>
      <c r="C114" s="6"/>
      <c r="D114" s="4" t="s">
        <v>69</v>
      </c>
      <c r="E114" s="6"/>
      <c r="F114" s="4" t="s">
        <v>70</v>
      </c>
      <c r="G114" s="5"/>
      <c r="H114" s="5"/>
      <c r="I114" s="6"/>
      <c r="J114" s="4" t="s">
        <v>71</v>
      </c>
      <c r="K114" s="5"/>
      <c r="L114" s="6"/>
    </row>
    <row r="115" spans="1:12" x14ac:dyDescent="0.15">
      <c r="A115" s="7" t="s">
        <v>2</v>
      </c>
      <c r="B115" s="8"/>
      <c r="C115" s="9"/>
      <c r="D115" s="10"/>
      <c r="E115" s="11"/>
      <c r="F115" s="10"/>
      <c r="G115" s="15"/>
      <c r="H115" s="15"/>
      <c r="I115" s="11"/>
      <c r="J115" s="10"/>
      <c r="K115" s="15"/>
      <c r="L115" s="11"/>
    </row>
    <row r="116" spans="1:12" x14ac:dyDescent="0.15">
      <c r="A116" s="7" t="s">
        <v>2</v>
      </c>
      <c r="B116" s="8"/>
      <c r="C116" s="9"/>
      <c r="D116" s="10"/>
      <c r="E116" s="11"/>
      <c r="F116" s="10"/>
      <c r="G116" s="15"/>
      <c r="H116" s="15"/>
      <c r="I116" s="11"/>
      <c r="J116" s="10"/>
      <c r="K116" s="15"/>
      <c r="L116" s="11"/>
    </row>
    <row r="117" spans="1:12" x14ac:dyDescent="0.15">
      <c r="A117" s="7" t="s">
        <v>2</v>
      </c>
      <c r="B117" s="8"/>
      <c r="C117" s="9"/>
      <c r="D117" s="10"/>
      <c r="E117" s="11"/>
      <c r="F117" s="10"/>
      <c r="G117" s="15"/>
      <c r="H117" s="15"/>
      <c r="I117" s="11"/>
      <c r="J117" s="10"/>
      <c r="K117" s="15"/>
      <c r="L117" s="11"/>
    </row>
    <row r="118" spans="1:12" x14ac:dyDescent="0.15">
      <c r="A118" s="4" t="s">
        <v>47</v>
      </c>
      <c r="B118" s="5"/>
      <c r="C118" s="6"/>
      <c r="D118" s="10"/>
      <c r="E118" s="11"/>
      <c r="F118" s="10"/>
      <c r="G118" s="15"/>
      <c r="H118" s="15"/>
      <c r="I118" s="11"/>
      <c r="J118" s="10"/>
      <c r="K118" s="15"/>
      <c r="L118" s="11"/>
    </row>
    <row r="121" spans="1:12" x14ac:dyDescent="0.15">
      <c r="A121" s="2" t="s">
        <v>72</v>
      </c>
      <c r="B121" s="2"/>
      <c r="C121" s="2"/>
      <c r="D121" s="2"/>
      <c r="E121" s="2"/>
      <c r="F121" s="2"/>
      <c r="G121" s="2"/>
      <c r="H121" s="2"/>
      <c r="I121" s="2"/>
      <c r="J121" s="2"/>
      <c r="K121" s="2"/>
      <c r="L121" s="2"/>
    </row>
    <row r="122" spans="1:12" x14ac:dyDescent="0.15">
      <c r="A122" s="2" t="s">
        <v>2</v>
      </c>
      <c r="B122" s="2"/>
      <c r="C122" s="2"/>
      <c r="D122" s="2"/>
      <c r="E122" s="2"/>
      <c r="F122" s="2"/>
      <c r="G122" s="2"/>
      <c r="H122" s="2"/>
      <c r="I122" s="2"/>
      <c r="J122" s="2"/>
      <c r="K122" s="2"/>
      <c r="L122" s="2"/>
    </row>
    <row r="123" spans="1:12" x14ac:dyDescent="0.15">
      <c r="A123" s="2" t="s">
        <v>3</v>
      </c>
      <c r="B123" s="2"/>
      <c r="C123" s="2"/>
      <c r="D123" s="2"/>
      <c r="E123" s="2"/>
      <c r="F123" s="2"/>
      <c r="G123" s="2"/>
      <c r="H123" s="2"/>
      <c r="I123" s="2"/>
      <c r="J123" s="2"/>
      <c r="K123" s="2"/>
      <c r="L123" s="2"/>
    </row>
    <row r="124" spans="1:12" x14ac:dyDescent="0.15">
      <c r="A124" s="2" t="s">
        <v>2</v>
      </c>
      <c r="B124" s="2"/>
      <c r="C124" s="2"/>
      <c r="D124" s="2"/>
      <c r="E124" s="2"/>
      <c r="F124" s="2"/>
      <c r="G124" s="2"/>
      <c r="H124" s="2"/>
      <c r="I124" s="2"/>
      <c r="J124" s="2"/>
      <c r="K124" s="2"/>
      <c r="L124" s="2"/>
    </row>
    <row r="125" spans="1:12" x14ac:dyDescent="0.15">
      <c r="L125" s="3" t="s">
        <v>39</v>
      </c>
    </row>
    <row r="126" spans="1:12" x14ac:dyDescent="0.15">
      <c r="A126" s="4" t="s">
        <v>73</v>
      </c>
      <c r="B126" s="5"/>
      <c r="C126" s="6"/>
      <c r="D126" s="4" t="s">
        <v>74</v>
      </c>
      <c r="E126" s="5"/>
      <c r="F126" s="6"/>
      <c r="G126" s="4" t="s">
        <v>75</v>
      </c>
      <c r="H126" s="5"/>
      <c r="I126" s="6"/>
      <c r="J126" s="4" t="s">
        <v>76</v>
      </c>
      <c r="K126" s="5"/>
      <c r="L126" s="6"/>
    </row>
    <row r="127" spans="1:12" x14ac:dyDescent="0.15">
      <c r="A127" s="7" t="s">
        <v>2</v>
      </c>
      <c r="B127" s="8"/>
      <c r="C127" s="9"/>
      <c r="D127" s="10"/>
      <c r="E127" s="15"/>
      <c r="F127" s="11"/>
      <c r="G127" s="10"/>
      <c r="H127" s="15"/>
      <c r="I127" s="11"/>
      <c r="J127" s="10"/>
      <c r="K127" s="15"/>
      <c r="L127" s="11"/>
    </row>
    <row r="128" spans="1:12" x14ac:dyDescent="0.15">
      <c r="A128" s="7" t="s">
        <v>2</v>
      </c>
      <c r="B128" s="8"/>
      <c r="C128" s="9"/>
      <c r="D128" s="10"/>
      <c r="E128" s="15"/>
      <c r="F128" s="11"/>
      <c r="G128" s="10"/>
      <c r="H128" s="15"/>
      <c r="I128" s="11"/>
      <c r="J128" s="10"/>
      <c r="K128" s="15"/>
      <c r="L128" s="11"/>
    </row>
    <row r="129" spans="1:12" x14ac:dyDescent="0.15">
      <c r="A129" s="7" t="s">
        <v>2</v>
      </c>
      <c r="B129" s="8"/>
      <c r="C129" s="9"/>
      <c r="D129" s="10"/>
      <c r="E129" s="15"/>
      <c r="F129" s="11"/>
      <c r="G129" s="10"/>
      <c r="H129" s="15"/>
      <c r="I129" s="11"/>
      <c r="J129" s="10"/>
      <c r="K129" s="15"/>
      <c r="L129" s="11"/>
    </row>
    <row r="130" spans="1:12" x14ac:dyDescent="0.15">
      <c r="A130" s="4" t="s">
        <v>47</v>
      </c>
      <c r="B130" s="5"/>
      <c r="C130" s="6"/>
      <c r="D130" s="10"/>
      <c r="E130" s="15"/>
      <c r="F130" s="11"/>
      <c r="G130" s="10"/>
      <c r="H130" s="15"/>
      <c r="I130" s="11"/>
      <c r="J130" s="10"/>
      <c r="K130" s="15"/>
      <c r="L130" s="11"/>
    </row>
    <row r="133" spans="1:12" x14ac:dyDescent="0.15">
      <c r="A133" s="2" t="s">
        <v>77</v>
      </c>
      <c r="B133" s="2"/>
      <c r="C133" s="2"/>
      <c r="D133" s="2"/>
      <c r="E133" s="2"/>
      <c r="F133" s="2"/>
      <c r="G133" s="2"/>
      <c r="H133" s="2"/>
      <c r="I133" s="2"/>
      <c r="J133" s="2"/>
      <c r="K133" s="2"/>
      <c r="L133" s="2"/>
    </row>
    <row r="134" spans="1:12" x14ac:dyDescent="0.15">
      <c r="A134" s="2" t="s">
        <v>2</v>
      </c>
      <c r="B134" s="2"/>
      <c r="C134" s="2"/>
      <c r="D134" s="2"/>
      <c r="E134" s="2"/>
      <c r="F134" s="2"/>
      <c r="G134" s="2"/>
      <c r="H134" s="2"/>
      <c r="I134" s="2"/>
      <c r="J134" s="2"/>
      <c r="K134" s="2"/>
      <c r="L134" s="2"/>
    </row>
    <row r="135" spans="1:12" x14ac:dyDescent="0.15">
      <c r="A135" s="2" t="s">
        <v>3</v>
      </c>
      <c r="B135" s="2"/>
      <c r="C135" s="2"/>
      <c r="D135" s="2"/>
      <c r="E135" s="2"/>
      <c r="F135" s="2"/>
      <c r="G135" s="2"/>
      <c r="H135" s="2"/>
      <c r="I135" s="2"/>
      <c r="J135" s="2"/>
      <c r="K135" s="2"/>
      <c r="L135" s="2"/>
    </row>
    <row r="136" spans="1:12" x14ac:dyDescent="0.15">
      <c r="A136" s="2" t="s">
        <v>2</v>
      </c>
      <c r="B136" s="2"/>
      <c r="C136" s="2"/>
      <c r="D136" s="2"/>
      <c r="E136" s="2"/>
      <c r="F136" s="2"/>
      <c r="G136" s="2"/>
      <c r="H136" s="2"/>
      <c r="I136" s="2"/>
      <c r="J136" s="2"/>
      <c r="K136" s="2"/>
      <c r="L136" s="2"/>
    </row>
    <row r="137" spans="1:12" x14ac:dyDescent="0.15">
      <c r="L137" s="3" t="s">
        <v>39</v>
      </c>
    </row>
    <row r="138" spans="1:12" x14ac:dyDescent="0.15">
      <c r="A138" s="17" t="s">
        <v>78</v>
      </c>
      <c r="B138" s="17" t="s">
        <v>79</v>
      </c>
      <c r="C138" s="17" t="s">
        <v>81</v>
      </c>
      <c r="D138" s="17" t="s">
        <v>82</v>
      </c>
      <c r="E138" s="17" t="s">
        <v>83</v>
      </c>
      <c r="F138" s="17" t="s">
        <v>86</v>
      </c>
      <c r="G138" s="4" t="s">
        <v>88</v>
      </c>
      <c r="H138" s="6"/>
      <c r="I138" s="17" t="s">
        <v>93</v>
      </c>
      <c r="J138" s="17" t="s">
        <v>94</v>
      </c>
      <c r="K138" s="17" t="s">
        <v>95</v>
      </c>
      <c r="L138" s="17" t="s">
        <v>96</v>
      </c>
    </row>
    <row r="139" spans="1:12" x14ac:dyDescent="0.15">
      <c r="A139" s="16"/>
      <c r="B139" s="18" t="s">
        <v>80</v>
      </c>
      <c r="C139" s="16"/>
      <c r="D139" s="16"/>
      <c r="E139" s="18" t="s">
        <v>84</v>
      </c>
      <c r="F139" s="18" t="s">
        <v>87</v>
      </c>
      <c r="G139" s="18" t="s">
        <v>89</v>
      </c>
      <c r="H139" s="18" t="s">
        <v>91</v>
      </c>
      <c r="I139" s="18" t="s">
        <v>84</v>
      </c>
      <c r="J139" s="16"/>
      <c r="K139" s="16"/>
      <c r="L139" s="16"/>
    </row>
    <row r="140" spans="1:12" x14ac:dyDescent="0.15">
      <c r="A140" s="16"/>
      <c r="B140" s="16"/>
      <c r="C140" s="16"/>
      <c r="D140" s="16"/>
      <c r="E140" s="18" t="s">
        <v>85</v>
      </c>
      <c r="F140" s="16"/>
      <c r="G140" s="18" t="s">
        <v>90</v>
      </c>
      <c r="H140" s="18" t="s">
        <v>92</v>
      </c>
      <c r="I140" s="16"/>
      <c r="J140" s="16"/>
      <c r="K140" s="16"/>
      <c r="L140" s="16"/>
    </row>
    <row r="141" spans="1:12" x14ac:dyDescent="0.15">
      <c r="A141" s="19" t="s">
        <v>2</v>
      </c>
      <c r="B141" s="19" t="s">
        <v>2</v>
      </c>
      <c r="C141" s="19" t="s">
        <v>2</v>
      </c>
      <c r="D141" s="20"/>
      <c r="E141" s="19" t="s">
        <v>2</v>
      </c>
      <c r="F141" s="19" t="s">
        <v>2</v>
      </c>
      <c r="G141" s="19" t="s">
        <v>2</v>
      </c>
      <c r="H141" s="19" t="s">
        <v>2</v>
      </c>
      <c r="I141" s="19" t="s">
        <v>2</v>
      </c>
      <c r="J141" s="20"/>
      <c r="K141" s="19" t="s">
        <v>2</v>
      </c>
      <c r="L141" s="20"/>
    </row>
    <row r="144" spans="1:12" x14ac:dyDescent="0.15">
      <c r="A144" s="2" t="s">
        <v>97</v>
      </c>
      <c r="B144" s="2"/>
      <c r="C144" s="2"/>
      <c r="D144" s="2"/>
      <c r="E144" s="2"/>
      <c r="F144" s="2"/>
      <c r="G144" s="2"/>
      <c r="H144" s="2"/>
      <c r="I144" s="2"/>
      <c r="J144" s="2"/>
      <c r="K144" s="2"/>
      <c r="L144" s="2"/>
    </row>
    <row r="145" spans="1:12" x14ac:dyDescent="0.15">
      <c r="A145" s="2" t="s">
        <v>2</v>
      </c>
      <c r="B145" s="2"/>
      <c r="C145" s="2"/>
      <c r="D145" s="2"/>
      <c r="E145" s="2"/>
      <c r="F145" s="2"/>
      <c r="G145" s="2"/>
      <c r="H145" s="2"/>
      <c r="I145" s="2"/>
      <c r="J145" s="2"/>
      <c r="K145" s="2"/>
      <c r="L145" s="2"/>
    </row>
    <row r="146" spans="1:12" x14ac:dyDescent="0.15">
      <c r="A146" s="2" t="s">
        <v>3</v>
      </c>
      <c r="B146" s="2"/>
      <c r="C146" s="2"/>
      <c r="D146" s="2"/>
      <c r="E146" s="2"/>
      <c r="F146" s="2"/>
      <c r="G146" s="2"/>
      <c r="H146" s="2"/>
      <c r="I146" s="2"/>
      <c r="J146" s="2"/>
      <c r="K146" s="2"/>
      <c r="L146" s="2"/>
    </row>
    <row r="149" spans="1:12" x14ac:dyDescent="0.15">
      <c r="A149" s="2" t="s">
        <v>98</v>
      </c>
      <c r="B149" s="2"/>
      <c r="C149" s="2"/>
      <c r="D149" s="2"/>
      <c r="E149" s="2"/>
      <c r="F149" s="2"/>
      <c r="G149" s="2"/>
      <c r="H149" s="2"/>
      <c r="I149" s="2"/>
      <c r="J149" s="2"/>
      <c r="K149" s="2"/>
      <c r="L149" s="2"/>
    </row>
    <row r="150" spans="1:12" x14ac:dyDescent="0.15">
      <c r="A150" s="2" t="s">
        <v>2</v>
      </c>
      <c r="B150" s="2"/>
      <c r="C150" s="2"/>
      <c r="D150" s="2"/>
      <c r="E150" s="2"/>
      <c r="F150" s="2"/>
      <c r="G150" s="2"/>
      <c r="H150" s="2"/>
      <c r="I150" s="2"/>
      <c r="J150" s="2"/>
      <c r="K150" s="2"/>
      <c r="L150" s="2"/>
    </row>
    <row r="151" spans="1:12" x14ac:dyDescent="0.15">
      <c r="A151" s="2" t="s">
        <v>3</v>
      </c>
      <c r="B151" s="2"/>
      <c r="C151" s="2"/>
      <c r="D151" s="2"/>
      <c r="E151" s="2"/>
      <c r="F151" s="2"/>
      <c r="G151" s="2"/>
      <c r="H151" s="2"/>
      <c r="I151" s="2"/>
      <c r="J151" s="2"/>
      <c r="K151" s="2"/>
      <c r="L151" s="2"/>
    </row>
    <row r="154" spans="1:12" x14ac:dyDescent="0.15">
      <c r="A154" s="2" t="s">
        <v>99</v>
      </c>
      <c r="B154" s="2"/>
      <c r="C154" s="2"/>
      <c r="D154" s="2"/>
      <c r="E154" s="2"/>
      <c r="F154" s="2"/>
      <c r="G154" s="2"/>
      <c r="H154" s="2"/>
      <c r="I154" s="2"/>
      <c r="J154" s="2"/>
      <c r="K154" s="2"/>
      <c r="L154" s="2"/>
    </row>
    <row r="155" spans="1:12" x14ac:dyDescent="0.15">
      <c r="A155" s="2" t="s">
        <v>100</v>
      </c>
      <c r="B155" s="2"/>
      <c r="C155" s="2"/>
      <c r="D155" s="2"/>
      <c r="E155" s="2"/>
      <c r="F155" s="2"/>
      <c r="G155" s="2"/>
      <c r="H155" s="2"/>
      <c r="I155" s="2"/>
      <c r="J155" s="2"/>
      <c r="K155" s="2"/>
      <c r="L155" s="2"/>
    </row>
    <row r="156" spans="1:12" x14ac:dyDescent="0.15">
      <c r="A156" s="2" t="s">
        <v>2</v>
      </c>
      <c r="B156" s="2"/>
      <c r="C156" s="2"/>
      <c r="D156" s="2"/>
      <c r="E156" s="2"/>
      <c r="F156" s="2"/>
      <c r="G156" s="2"/>
      <c r="H156" s="2"/>
      <c r="I156" s="2"/>
      <c r="J156" s="2"/>
      <c r="K156" s="2"/>
      <c r="L156" s="2"/>
    </row>
    <row r="157" spans="1:12" x14ac:dyDescent="0.15">
      <c r="A157" s="2" t="s">
        <v>101</v>
      </c>
      <c r="B157" s="2"/>
      <c r="C157" s="2"/>
      <c r="D157" s="2"/>
      <c r="E157" s="2"/>
      <c r="F157" s="2"/>
      <c r="G157" s="2"/>
      <c r="H157" s="2"/>
      <c r="I157" s="2"/>
      <c r="J157" s="2"/>
      <c r="K157" s="2"/>
      <c r="L157" s="2"/>
    </row>
    <row r="158" spans="1:12" x14ac:dyDescent="0.15">
      <c r="A158" s="2" t="s">
        <v>102</v>
      </c>
      <c r="B158" s="2"/>
      <c r="C158" s="2"/>
      <c r="D158" s="2"/>
      <c r="E158" s="2"/>
      <c r="F158" s="2"/>
      <c r="G158" s="2"/>
      <c r="H158" s="2"/>
      <c r="I158" s="2"/>
      <c r="J158" s="2"/>
      <c r="K158" s="2"/>
      <c r="L158" s="2"/>
    </row>
    <row r="159" spans="1:12" x14ac:dyDescent="0.15">
      <c r="A159" s="2" t="s">
        <v>103</v>
      </c>
      <c r="B159" s="2"/>
      <c r="C159" s="2"/>
      <c r="D159" s="2"/>
      <c r="E159" s="2"/>
      <c r="F159" s="2"/>
      <c r="G159" s="2"/>
      <c r="H159" s="2"/>
      <c r="I159" s="2"/>
      <c r="J159" s="2"/>
      <c r="K159" s="2"/>
      <c r="L159" s="2"/>
    </row>
  </sheetData>
  <mergeCells count="211">
    <mergeCell ref="A155:L155"/>
    <mergeCell ref="A156:L156"/>
    <mergeCell ref="A157:L157"/>
    <mergeCell ref="A158:L158"/>
    <mergeCell ref="A159:L159"/>
    <mergeCell ref="A145:L145"/>
    <mergeCell ref="A146:L146"/>
    <mergeCell ref="A149:L149"/>
    <mergeCell ref="A150:L150"/>
    <mergeCell ref="A151:L151"/>
    <mergeCell ref="A154:L154"/>
    <mergeCell ref="A133:L133"/>
    <mergeCell ref="A134:L134"/>
    <mergeCell ref="A135:L135"/>
    <mergeCell ref="A136:L136"/>
    <mergeCell ref="G138:H138"/>
    <mergeCell ref="A144:L144"/>
    <mergeCell ref="A129:C129"/>
    <mergeCell ref="D129:F129"/>
    <mergeCell ref="G129:I129"/>
    <mergeCell ref="J129:L129"/>
    <mergeCell ref="A130:C130"/>
    <mergeCell ref="D130:F130"/>
    <mergeCell ref="G130:I130"/>
    <mergeCell ref="J130:L130"/>
    <mergeCell ref="A127:C127"/>
    <mergeCell ref="D127:F127"/>
    <mergeCell ref="G127:I127"/>
    <mergeCell ref="J127:L127"/>
    <mergeCell ref="A128:C128"/>
    <mergeCell ref="D128:F128"/>
    <mergeCell ref="G128:I128"/>
    <mergeCell ref="J128:L128"/>
    <mergeCell ref="A121:L121"/>
    <mergeCell ref="A122:L122"/>
    <mergeCell ref="A123:L123"/>
    <mergeCell ref="A124:L124"/>
    <mergeCell ref="A126:C126"/>
    <mergeCell ref="D126:F126"/>
    <mergeCell ref="G126:I126"/>
    <mergeCell ref="J126:L126"/>
    <mergeCell ref="A117:C117"/>
    <mergeCell ref="D117:E117"/>
    <mergeCell ref="F117:I117"/>
    <mergeCell ref="J117:L117"/>
    <mergeCell ref="A118:C118"/>
    <mergeCell ref="D118:E118"/>
    <mergeCell ref="F118:I118"/>
    <mergeCell ref="J118:L118"/>
    <mergeCell ref="A115:C115"/>
    <mergeCell ref="D115:E115"/>
    <mergeCell ref="F115:I115"/>
    <mergeCell ref="J115:L115"/>
    <mergeCell ref="A116:C116"/>
    <mergeCell ref="D116:E116"/>
    <mergeCell ref="F116:I116"/>
    <mergeCell ref="J116:L116"/>
    <mergeCell ref="A111:L111"/>
    <mergeCell ref="A112:L112"/>
    <mergeCell ref="A114:C114"/>
    <mergeCell ref="D114:E114"/>
    <mergeCell ref="F114:I114"/>
    <mergeCell ref="J114:L114"/>
    <mergeCell ref="A106:C106"/>
    <mergeCell ref="D106:F106"/>
    <mergeCell ref="G106:I106"/>
    <mergeCell ref="J106:L106"/>
    <mergeCell ref="A109:L109"/>
    <mergeCell ref="A110:L110"/>
    <mergeCell ref="A104:C104"/>
    <mergeCell ref="D104:F104"/>
    <mergeCell ref="G104:I104"/>
    <mergeCell ref="J104:L104"/>
    <mergeCell ref="A105:C105"/>
    <mergeCell ref="D105:F105"/>
    <mergeCell ref="G105:I105"/>
    <mergeCell ref="J105:L105"/>
    <mergeCell ref="A102:C102"/>
    <mergeCell ref="D102:F102"/>
    <mergeCell ref="G102:I102"/>
    <mergeCell ref="J102:L102"/>
    <mergeCell ref="A103:C103"/>
    <mergeCell ref="D103:F103"/>
    <mergeCell ref="G103:I103"/>
    <mergeCell ref="J103:L103"/>
    <mergeCell ref="A100:C100"/>
    <mergeCell ref="D100:F100"/>
    <mergeCell ref="G100:I100"/>
    <mergeCell ref="J100:L100"/>
    <mergeCell ref="A101:C101"/>
    <mergeCell ref="D101:F101"/>
    <mergeCell ref="G101:I101"/>
    <mergeCell ref="J101:L101"/>
    <mergeCell ref="A98:C98"/>
    <mergeCell ref="D98:F98"/>
    <mergeCell ref="G98:I98"/>
    <mergeCell ref="J98:L98"/>
    <mergeCell ref="A99:C99"/>
    <mergeCell ref="D99:F99"/>
    <mergeCell ref="G99:I99"/>
    <mergeCell ref="J99:L99"/>
    <mergeCell ref="A92:L92"/>
    <mergeCell ref="A93:L93"/>
    <mergeCell ref="A94:L94"/>
    <mergeCell ref="A95:L95"/>
    <mergeCell ref="A97:C97"/>
    <mergeCell ref="D97:F97"/>
    <mergeCell ref="G97:I97"/>
    <mergeCell ref="J97:L97"/>
    <mergeCell ref="B87:G87"/>
    <mergeCell ref="H87:I87"/>
    <mergeCell ref="B88:G88"/>
    <mergeCell ref="H88:I88"/>
    <mergeCell ref="B89:G89"/>
    <mergeCell ref="H89:I89"/>
    <mergeCell ref="B82:G82"/>
    <mergeCell ref="H82:I82"/>
    <mergeCell ref="A84:L84"/>
    <mergeCell ref="A85:L85"/>
    <mergeCell ref="B86:G86"/>
    <mergeCell ref="H86:I86"/>
    <mergeCell ref="B79:G79"/>
    <mergeCell ref="H79:I79"/>
    <mergeCell ref="B80:G80"/>
    <mergeCell ref="H80:I80"/>
    <mergeCell ref="B81:G81"/>
    <mergeCell ref="H81:I81"/>
    <mergeCell ref="A71:L71"/>
    <mergeCell ref="A72:L72"/>
    <mergeCell ref="A75:L75"/>
    <mergeCell ref="A76:L76"/>
    <mergeCell ref="A77:L77"/>
    <mergeCell ref="A78:L78"/>
    <mergeCell ref="A67:D67"/>
    <mergeCell ref="E67:F67"/>
    <mergeCell ref="G67:H67"/>
    <mergeCell ref="I67:J67"/>
    <mergeCell ref="K67:L67"/>
    <mergeCell ref="A70:L70"/>
    <mergeCell ref="A65:D65"/>
    <mergeCell ref="E65:F65"/>
    <mergeCell ref="G65:H65"/>
    <mergeCell ref="I65:J65"/>
    <mergeCell ref="K65:L65"/>
    <mergeCell ref="A66:D66"/>
    <mergeCell ref="E66:F66"/>
    <mergeCell ref="G66:H66"/>
    <mergeCell ref="I66:J66"/>
    <mergeCell ref="K66:L66"/>
    <mergeCell ref="A63:D63"/>
    <mergeCell ref="E63:F63"/>
    <mergeCell ref="G63:H63"/>
    <mergeCell ref="I63:J63"/>
    <mergeCell ref="K63:L63"/>
    <mergeCell ref="A64:D64"/>
    <mergeCell ref="E64:F64"/>
    <mergeCell ref="G64:H64"/>
    <mergeCell ref="I64:J64"/>
    <mergeCell ref="K64:L64"/>
    <mergeCell ref="A54:L54"/>
    <mergeCell ref="A57:L57"/>
    <mergeCell ref="A58:L58"/>
    <mergeCell ref="A59:L59"/>
    <mergeCell ref="A60:L60"/>
    <mergeCell ref="A62:D62"/>
    <mergeCell ref="E62:F62"/>
    <mergeCell ref="G62:H62"/>
    <mergeCell ref="I62:J62"/>
    <mergeCell ref="K62:L62"/>
    <mergeCell ref="A48:L48"/>
    <mergeCell ref="A49:L49"/>
    <mergeCell ref="A50:L50"/>
    <mergeCell ref="A51:L51"/>
    <mergeCell ref="A52:L52"/>
    <mergeCell ref="A53:L53"/>
    <mergeCell ref="A42:L42"/>
    <mergeCell ref="A43:L43"/>
    <mergeCell ref="A44:L44"/>
    <mergeCell ref="A45:L45"/>
    <mergeCell ref="A46:L46"/>
    <mergeCell ref="A47:L47"/>
    <mergeCell ref="A36:L36"/>
    <mergeCell ref="A37:L37"/>
    <mergeCell ref="A38:L38"/>
    <mergeCell ref="A39:L39"/>
    <mergeCell ref="A40:L40"/>
    <mergeCell ref="A41:L41"/>
    <mergeCell ref="A28:L28"/>
    <mergeCell ref="A29:L29"/>
    <mergeCell ref="A30:L30"/>
    <mergeCell ref="A31:L31"/>
    <mergeCell ref="A32:L32"/>
    <mergeCell ref="A35:L35"/>
    <mergeCell ref="A18:L18"/>
    <mergeCell ref="A19:L19"/>
    <mergeCell ref="A20:L20"/>
    <mergeCell ref="A23:L23"/>
    <mergeCell ref="A24:L24"/>
    <mergeCell ref="A25:L25"/>
    <mergeCell ref="A12:L12"/>
    <mergeCell ref="A13:L13"/>
    <mergeCell ref="A14:L14"/>
    <mergeCell ref="A15:L15"/>
    <mergeCell ref="A16:L16"/>
    <mergeCell ref="A17:L17"/>
    <mergeCell ref="A2:L2"/>
    <mergeCell ref="A5:L5"/>
    <mergeCell ref="A6:L6"/>
    <mergeCell ref="A7:L7"/>
    <mergeCell ref="A10:L10"/>
    <mergeCell ref="A11:L11"/>
  </mergeCells>
  <phoneticPr fontId="2"/>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財務諸表に対する注記</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2018-06-18T07:55:08Z</cp:lastPrinted>
  <dcterms:created xsi:type="dcterms:W3CDTF">2018-06-18T07:54:48Z</dcterms:created>
  <dcterms:modified xsi:type="dcterms:W3CDTF">2018-06-18T07:55:45Z</dcterms:modified>
</cp:coreProperties>
</file>